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830" windowHeight="10440"/>
  </bookViews>
  <sheets>
    <sheet name="清单" sheetId="8" r:id="rId1"/>
  </sheets>
  <definedNames>
    <definedName name="_xlnm._FilterDatabase" localSheetId="0" hidden="1">清单!$2:$67</definedName>
  </definedNames>
  <calcPr calcId="144525"/>
</workbook>
</file>

<file path=xl/sharedStrings.xml><?xml version="1.0" encoding="utf-8"?>
<sst xmlns="http://schemas.openxmlformats.org/spreadsheetml/2006/main" count="262" uniqueCount="126">
  <si>
    <t>实验家具和办公家具清单</t>
  </si>
  <si>
    <t>序号</t>
  </si>
  <si>
    <t>名称</t>
  </si>
  <si>
    <t>规格      W*D*H(mm)</t>
  </si>
  <si>
    <t>数量</t>
  </si>
  <si>
    <t>单位</t>
  </si>
  <si>
    <t>品牌及备注</t>
  </si>
  <si>
    <t>边台</t>
  </si>
  <si>
    <t>L*750*850</t>
  </si>
  <si>
    <t>米</t>
  </si>
  <si>
    <t>13mm厚fundermax理化板，边缘加厚至26mm，40*60*1.5mm钢架结构，配三聚氰胺板推柜，实验台通过CE认证、SEFA认证、《GB24820-2009》检测</t>
  </si>
  <si>
    <t>L*650*750</t>
  </si>
  <si>
    <t>L*850*850</t>
  </si>
  <si>
    <t>L*800*850</t>
  </si>
  <si>
    <t>L*900*850</t>
  </si>
  <si>
    <t>L*1000*850</t>
  </si>
  <si>
    <t>L*750*950</t>
  </si>
  <si>
    <t>13mm厚fundermax理化板，边缘加厚至26mm，40*60*1.5mm钢架结构，实验台通过CE认证、SEFA认证、《GB24820-2009》检测</t>
  </si>
  <si>
    <t>L*900*950</t>
  </si>
  <si>
    <t>L*850*950</t>
  </si>
  <si>
    <t>L*800*950</t>
  </si>
  <si>
    <t>L*800*750</t>
  </si>
  <si>
    <t>13mm厚fundermax理化板，边缘加厚至26mm，40*60*1.5mm钢架结构，配三聚氰胺板柜，实验台通过CE认证、SEFA认证、《GB24820-2009》检测</t>
  </si>
  <si>
    <t>L*800*800</t>
  </si>
  <si>
    <t>13mm厚fundermax理化板，边缘加厚至26mm，1.0mm钢制落地柜</t>
  </si>
  <si>
    <t>L*600*750</t>
  </si>
  <si>
    <t>L*700*750</t>
  </si>
  <si>
    <t>移动边台</t>
  </si>
  <si>
    <t>13mm厚fundermax理化板，边缘加厚至26mm，40*60*1.5mm钢架结构，配福马轮，实验台通过CE认证、SEFA认证、《GB24820-2009》检测</t>
  </si>
  <si>
    <t>转角台</t>
  </si>
  <si>
    <t>L*1000*950</t>
  </si>
  <si>
    <t>L*1100*950</t>
  </si>
  <si>
    <t>中央台</t>
  </si>
  <si>
    <t>L*1500*850</t>
  </si>
  <si>
    <t>L*1500*950</t>
  </si>
  <si>
    <t>L*1900*950</t>
  </si>
  <si>
    <t>L*1900*850</t>
  </si>
  <si>
    <t>试剂架</t>
  </si>
  <si>
    <t>L*400*1120</t>
  </si>
  <si>
    <t>40*100*2.0mm钢制方管，表面环氧粉末喷涂，1.0mm钢制层板，1.5mm钢制挂片</t>
  </si>
  <si>
    <t>L*500*1120</t>
  </si>
  <si>
    <t>L*350*1100</t>
  </si>
  <si>
    <t>全钢二层结构，40*100*2.0mm方管，表面环氧粉末喷涂，1.0mm钢制层板，1.5mm钢制挂片，试剂架配86型5孔插座、LED灯、开关</t>
  </si>
  <si>
    <t>水槽台</t>
  </si>
  <si>
    <t>900*750*850</t>
  </si>
  <si>
    <t>组</t>
  </si>
  <si>
    <t>600*600*750</t>
  </si>
  <si>
    <t>1.0mm全钢结构，陶瓷连体水盆</t>
  </si>
  <si>
    <t>1500*750*850</t>
  </si>
  <si>
    <t>1200*750*850</t>
  </si>
  <si>
    <t>900*750*950</t>
  </si>
  <si>
    <t>800*800*850</t>
  </si>
  <si>
    <t>650*650*850</t>
  </si>
  <si>
    <t>800*800*950</t>
  </si>
  <si>
    <t>PP水盆</t>
  </si>
  <si>
    <t>550*450*310</t>
  </si>
  <si>
    <t>上海台雄，含下水配件，通过GB/T11547-2008耐腐蚀检测</t>
  </si>
  <si>
    <t>三口水龙头</t>
  </si>
  <si>
    <t>SAN-M2302B</t>
  </si>
  <si>
    <t>上海台雄，含上水配件，符合GB18145标准</t>
  </si>
  <si>
    <t>单口洗眼器</t>
  </si>
  <si>
    <t>SAN-7304</t>
  </si>
  <si>
    <t>上海台雄，含上水配件，符合GB/T38144.1-2019标准</t>
  </si>
  <si>
    <t>滴水架</t>
  </si>
  <si>
    <t>400*550</t>
  </si>
  <si>
    <t>上海台雄，PP材质</t>
  </si>
  <si>
    <t>功能柱</t>
  </si>
  <si>
    <t>1.0mm厚高品质冷轧钢板</t>
  </si>
  <si>
    <t>万向抽气罩</t>
  </si>
  <si>
    <t>铝合金-三节式</t>
  </si>
  <si>
    <t>套</t>
  </si>
  <si>
    <t>上海台雄</t>
  </si>
  <si>
    <t>通风柜</t>
  </si>
  <si>
    <t>1800*900*1500</t>
  </si>
  <si>
    <t>全钢结构，13mm厚fundermax理化板台面，1.2mm厚优质冷轨钢板柜体，含防火安全柜，PP安全柜，废液收集柜</t>
  </si>
  <si>
    <t>通风柜VAV排风系统</t>
  </si>
  <si>
    <t>含控制面板、位移传感器、风速传感器、VAV电动调节阀，微电脑控制模块</t>
  </si>
  <si>
    <t>天平台</t>
  </si>
  <si>
    <t>900*650*850</t>
  </si>
  <si>
    <t>25mm大理石台面</t>
  </si>
  <si>
    <t>天平称量罩</t>
  </si>
  <si>
    <t>有机玻璃材质</t>
  </si>
  <si>
    <t>气瓶柜</t>
  </si>
  <si>
    <t>900*500*2000</t>
  </si>
  <si>
    <t>looped logic，符合OSHA标准</t>
  </si>
  <si>
    <t>防火安全柜(仓库）</t>
  </si>
  <si>
    <t>1090*640*1650</t>
  </si>
  <si>
    <t>looped logic，符合FM6050,
EN14470-1,CE认证</t>
  </si>
  <si>
    <t>药品柜</t>
  </si>
  <si>
    <t>900*450*1900</t>
  </si>
  <si>
    <t>1.0mm全钢结构</t>
  </si>
  <si>
    <t>1000*400*820</t>
  </si>
  <si>
    <t>1.0mm全钢结构，带锁</t>
  </si>
  <si>
    <t>900*550*1900</t>
  </si>
  <si>
    <t>全钢结构，柜体采用1.0mm优质冷轧钢板制作，表面经酸洗磷化后环氧树脂粉末静电喷涂，喷涂厚度≥80μm；门板双层结构，C型拉手，SUS304合页；下配双层活动层板</t>
  </si>
  <si>
    <t>药品柜矮柜</t>
  </si>
  <si>
    <t>900*550*950</t>
  </si>
  <si>
    <t>货架</t>
  </si>
  <si>
    <t>L*600*2000</t>
  </si>
  <si>
    <t>1.2mm钢制立柱，1.0mm钢制层板</t>
  </si>
  <si>
    <t>L*450*2000</t>
  </si>
  <si>
    <t>实验凳</t>
  </si>
  <si>
    <t>把</t>
  </si>
  <si>
    <t>气压升降</t>
  </si>
  <si>
    <t>办公桌</t>
  </si>
  <si>
    <t>1500*1500*1250</t>
  </si>
  <si>
    <t>L型全木结构，18mm厚三聚氰胺板柜体，25mm厚三聚氰胺板台面，含铝合金外框+玻璃屏风，含推柜18mm厚三聚氰胺板结构</t>
  </si>
  <si>
    <t>1400*700*750</t>
  </si>
  <si>
    <t>40*60*1.5mm钢架结构，台面25mm厚三聚氰胺板，配18mm厚三聚氰胺板推柜含铝合金有机玻璃</t>
  </si>
  <si>
    <t>1500*700*750</t>
  </si>
  <si>
    <t>1200*700*750</t>
  </si>
  <si>
    <t>40*60*1.5mm钢架结构，台面25mm厚三聚氰胺板，配18mm厚三聚氰胺板推柜</t>
  </si>
  <si>
    <t>操作台</t>
  </si>
  <si>
    <t>700*600*750</t>
  </si>
  <si>
    <t>整体三聚氰胺板结构，台面25mm厚三聚氰胺板，柜体18mm厚三聚氰胺板</t>
  </si>
  <si>
    <t>950*700*750</t>
  </si>
  <si>
    <t>900*600*850</t>
  </si>
  <si>
    <t>全木结构，18mm厚三聚氰胺板柜体，25mm厚三聚氰胺板台面</t>
  </si>
  <si>
    <t>更衣柜</t>
  </si>
  <si>
    <t>800*500*1800</t>
  </si>
  <si>
    <t>文件柜</t>
  </si>
  <si>
    <t>0.8mm全钢结构</t>
  </si>
  <si>
    <t>900*400*1800</t>
  </si>
  <si>
    <t>900*450*1800</t>
  </si>
  <si>
    <t>办公椅</t>
  </si>
  <si>
    <t>定型绵坐垫，升降气杆，黑色尼龙万向插轮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</si>
</sst>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7"/>
  <sheetViews>
    <sheetView tabSelected="1" zoomScale="105" zoomScaleNormal="105" workbookViewId="0">
      <selection activeCell="C8" sqref="C8"/>
    </sheetView>
  </sheetViews>
  <sheetFormatPr defaultColWidth="9.90833333333333" defaultRowHeight="13.5" outlineLevelCol="7"/>
  <cols>
    <col min="1" max="1" width="4.76666666666667" style="1" customWidth="1"/>
    <col min="2" max="2" width="11.7666666666667" style="1" customWidth="1"/>
    <col min="3" max="3" width="16.1083333333333" style="1" customWidth="1"/>
    <col min="4" max="4" width="6.75" style="1" customWidth="1"/>
    <col min="5" max="5" width="4.88333333333333" style="1" customWidth="1"/>
    <col min="6" max="6" width="30.225" style="1" customWidth="1"/>
    <col min="7" max="7" width="11.1333333333333" style="1"/>
    <col min="8" max="16382" width="8.88333333333333" style="1"/>
    <col min="16383" max="16384" width="9.90833333333333" style="4"/>
  </cols>
  <sheetData>
    <row r="1" ht="37" customHeight="1" spans="1:6">
      <c r="A1" s="5" t="s">
        <v>0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2" customFormat="1" ht="48" spans="1:6">
      <c r="A3" s="9">
        <v>1</v>
      </c>
      <c r="B3" s="10" t="s">
        <v>7</v>
      </c>
      <c r="C3" s="11" t="s">
        <v>8</v>
      </c>
      <c r="D3" s="10">
        <f>39.07+1.5</f>
        <v>40.57</v>
      </c>
      <c r="E3" s="12" t="s">
        <v>9</v>
      </c>
      <c r="F3" s="10" t="s">
        <v>10</v>
      </c>
    </row>
    <row r="4" s="2" customFormat="1" ht="48" spans="1:6">
      <c r="A4" s="9">
        <v>2</v>
      </c>
      <c r="B4" s="10" t="s">
        <v>7</v>
      </c>
      <c r="C4" s="11" t="s">
        <v>11</v>
      </c>
      <c r="D4" s="10">
        <v>6.9</v>
      </c>
      <c r="E4" s="12" t="s">
        <v>9</v>
      </c>
      <c r="F4" s="10" t="s">
        <v>10</v>
      </c>
    </row>
    <row r="5" s="2" customFormat="1" ht="48" spans="1:6">
      <c r="A5" s="9">
        <v>3</v>
      </c>
      <c r="B5" s="10" t="s">
        <v>7</v>
      </c>
      <c r="C5" s="10" t="s">
        <v>12</v>
      </c>
      <c r="D5" s="10">
        <v>2</v>
      </c>
      <c r="E5" s="12" t="s">
        <v>9</v>
      </c>
      <c r="F5" s="10" t="s">
        <v>10</v>
      </c>
    </row>
    <row r="6" s="2" customFormat="1" ht="48" spans="1:6">
      <c r="A6" s="9">
        <v>4</v>
      </c>
      <c r="B6" s="10" t="s">
        <v>7</v>
      </c>
      <c r="C6" s="10" t="s">
        <v>13</v>
      </c>
      <c r="D6" s="10">
        <f>26.24+9.6</f>
        <v>35.84</v>
      </c>
      <c r="E6" s="10" t="s">
        <v>9</v>
      </c>
      <c r="F6" s="10" t="s">
        <v>10</v>
      </c>
    </row>
    <row r="7" s="2" customFormat="1" ht="48" spans="1:6">
      <c r="A7" s="9">
        <v>5</v>
      </c>
      <c r="B7" s="10" t="s">
        <v>7</v>
      </c>
      <c r="C7" s="10" t="s">
        <v>14</v>
      </c>
      <c r="D7" s="10">
        <v>5.94</v>
      </c>
      <c r="E7" s="12" t="s">
        <v>9</v>
      </c>
      <c r="F7" s="10" t="s">
        <v>10</v>
      </c>
    </row>
    <row r="8" s="2" customFormat="1" ht="48" spans="1:6">
      <c r="A8" s="9">
        <v>6</v>
      </c>
      <c r="B8" s="10" t="s">
        <v>7</v>
      </c>
      <c r="C8" s="10" t="s">
        <v>15</v>
      </c>
      <c r="D8" s="10">
        <f>4.5+2.6</f>
        <v>7.1</v>
      </c>
      <c r="E8" s="12" t="s">
        <v>9</v>
      </c>
      <c r="F8" s="10" t="s">
        <v>10</v>
      </c>
    </row>
    <row r="9" s="2" customFormat="1" ht="48" spans="1:6">
      <c r="A9" s="9">
        <v>7</v>
      </c>
      <c r="B9" s="10" t="s">
        <v>7</v>
      </c>
      <c r="C9" s="10" t="s">
        <v>16</v>
      </c>
      <c r="D9" s="10">
        <v>40.14</v>
      </c>
      <c r="E9" s="10" t="s">
        <v>9</v>
      </c>
      <c r="F9" s="10" t="s">
        <v>17</v>
      </c>
    </row>
    <row r="10" s="2" customFormat="1" ht="48" spans="1:6">
      <c r="A10" s="9">
        <v>8</v>
      </c>
      <c r="B10" s="13" t="s">
        <v>7</v>
      </c>
      <c r="C10" s="13" t="s">
        <v>18</v>
      </c>
      <c r="D10" s="10">
        <v>3.2</v>
      </c>
      <c r="E10" s="12" t="s">
        <v>9</v>
      </c>
      <c r="F10" s="10" t="s">
        <v>17</v>
      </c>
    </row>
    <row r="11" s="2" customFormat="1" ht="48" spans="1:6">
      <c r="A11" s="9">
        <v>9</v>
      </c>
      <c r="B11" s="13" t="s">
        <v>7</v>
      </c>
      <c r="C11" s="13" t="s">
        <v>19</v>
      </c>
      <c r="D11" s="10">
        <v>3.96</v>
      </c>
      <c r="E11" s="10" t="s">
        <v>9</v>
      </c>
      <c r="F11" s="10" t="s">
        <v>17</v>
      </c>
    </row>
    <row r="12" s="2" customFormat="1" ht="48" spans="1:6">
      <c r="A12" s="9">
        <v>10</v>
      </c>
      <c r="B12" s="10" t="s">
        <v>7</v>
      </c>
      <c r="C12" s="11" t="s">
        <v>20</v>
      </c>
      <c r="D12" s="10">
        <v>16.67</v>
      </c>
      <c r="E12" s="12" t="s">
        <v>9</v>
      </c>
      <c r="F12" s="10" t="s">
        <v>10</v>
      </c>
    </row>
    <row r="13" s="2" customFormat="1" ht="48" spans="1:6">
      <c r="A13" s="9">
        <v>11</v>
      </c>
      <c r="B13" s="10" t="s">
        <v>7</v>
      </c>
      <c r="C13" s="11" t="s">
        <v>21</v>
      </c>
      <c r="D13" s="10">
        <f>5.4+1.4+1+3+7.2</f>
        <v>18</v>
      </c>
      <c r="E13" s="12" t="s">
        <v>9</v>
      </c>
      <c r="F13" s="10" t="s">
        <v>22</v>
      </c>
    </row>
    <row r="14" s="1" customFormat="1" ht="48" spans="1:8">
      <c r="A14" s="9">
        <v>12</v>
      </c>
      <c r="B14" s="10" t="s">
        <v>7</v>
      </c>
      <c r="C14" s="11" t="s">
        <v>23</v>
      </c>
      <c r="D14" s="10">
        <v>1.8</v>
      </c>
      <c r="E14" s="12" t="s">
        <v>9</v>
      </c>
      <c r="F14" s="10" t="s">
        <v>22</v>
      </c>
      <c r="G14" s="2"/>
      <c r="H14" s="2"/>
    </row>
    <row r="15" s="1" customFormat="1" ht="24" spans="1:8">
      <c r="A15" s="9">
        <v>13</v>
      </c>
      <c r="B15" s="10" t="s">
        <v>7</v>
      </c>
      <c r="C15" s="11" t="s">
        <v>13</v>
      </c>
      <c r="D15" s="10">
        <v>1.5</v>
      </c>
      <c r="E15" s="12" t="s">
        <v>9</v>
      </c>
      <c r="F15" s="10" t="s">
        <v>24</v>
      </c>
      <c r="G15" s="2"/>
      <c r="H15" s="2"/>
    </row>
    <row r="16" s="1" customFormat="1" ht="24" spans="1:8">
      <c r="A16" s="9">
        <v>14</v>
      </c>
      <c r="B16" s="10" t="s">
        <v>7</v>
      </c>
      <c r="C16" s="11" t="s">
        <v>20</v>
      </c>
      <c r="D16" s="10">
        <v>1.5</v>
      </c>
      <c r="E16" s="12" t="s">
        <v>9</v>
      </c>
      <c r="F16" s="10" t="s">
        <v>24</v>
      </c>
      <c r="G16" s="2"/>
      <c r="H16" s="2"/>
    </row>
    <row r="17" s="1" customFormat="1" ht="48" spans="1:6">
      <c r="A17" s="9">
        <v>15</v>
      </c>
      <c r="B17" s="10" t="s">
        <v>7</v>
      </c>
      <c r="C17" s="11" t="s">
        <v>25</v>
      </c>
      <c r="D17" s="10">
        <v>1.2</v>
      </c>
      <c r="E17" s="12" t="s">
        <v>9</v>
      </c>
      <c r="F17" s="10" t="s">
        <v>17</v>
      </c>
    </row>
    <row r="18" s="3" customFormat="1" ht="48" spans="1:6">
      <c r="A18" s="9">
        <v>16</v>
      </c>
      <c r="B18" s="14" t="s">
        <v>7</v>
      </c>
      <c r="C18" s="15" t="s">
        <v>26</v>
      </c>
      <c r="D18" s="14">
        <v>1.2</v>
      </c>
      <c r="E18" s="16" t="s">
        <v>9</v>
      </c>
      <c r="F18" s="14" t="s">
        <v>10</v>
      </c>
    </row>
    <row r="19" s="1" customFormat="1" ht="48" spans="1:6">
      <c r="A19" s="9">
        <v>17</v>
      </c>
      <c r="B19" s="10" t="s">
        <v>27</v>
      </c>
      <c r="C19" s="11" t="s">
        <v>11</v>
      </c>
      <c r="D19" s="10">
        <v>6.4</v>
      </c>
      <c r="E19" s="16" t="s">
        <v>9</v>
      </c>
      <c r="F19" s="10" t="s">
        <v>28</v>
      </c>
    </row>
    <row r="20" s="2" customFormat="1" ht="48" spans="1:6">
      <c r="A20" s="9">
        <v>18</v>
      </c>
      <c r="B20" s="10" t="s">
        <v>29</v>
      </c>
      <c r="C20" s="10" t="s">
        <v>30</v>
      </c>
      <c r="D20" s="10">
        <v>5</v>
      </c>
      <c r="E20" s="10" t="s">
        <v>9</v>
      </c>
      <c r="F20" s="10" t="s">
        <v>17</v>
      </c>
    </row>
    <row r="21" s="2" customFormat="1" ht="48" spans="1:6">
      <c r="A21" s="9">
        <v>19</v>
      </c>
      <c r="B21" s="13" t="s">
        <v>29</v>
      </c>
      <c r="C21" s="13" t="s">
        <v>31</v>
      </c>
      <c r="D21" s="10">
        <v>1.1</v>
      </c>
      <c r="E21" s="10" t="s">
        <v>9</v>
      </c>
      <c r="F21" s="10" t="s">
        <v>17</v>
      </c>
    </row>
    <row r="22" s="2" customFormat="1" ht="48" spans="1:6">
      <c r="A22" s="9">
        <v>20</v>
      </c>
      <c r="B22" s="10" t="s">
        <v>32</v>
      </c>
      <c r="C22" s="11" t="s">
        <v>33</v>
      </c>
      <c r="D22" s="10">
        <v>7.3</v>
      </c>
      <c r="E22" s="12" t="s">
        <v>9</v>
      </c>
      <c r="F22" s="10" t="s">
        <v>17</v>
      </c>
    </row>
    <row r="23" s="2" customFormat="1" ht="48" spans="1:6">
      <c r="A23" s="9">
        <v>21</v>
      </c>
      <c r="B23" s="13" t="s">
        <v>32</v>
      </c>
      <c r="C23" s="13" t="s">
        <v>34</v>
      </c>
      <c r="D23" s="10">
        <v>11.5</v>
      </c>
      <c r="E23" s="10" t="s">
        <v>9</v>
      </c>
      <c r="F23" s="10" t="s">
        <v>17</v>
      </c>
    </row>
    <row r="24" s="2" customFormat="1" ht="48" spans="1:6">
      <c r="A24" s="9">
        <v>22</v>
      </c>
      <c r="B24" s="10" t="s">
        <v>32</v>
      </c>
      <c r="C24" s="11" t="s">
        <v>35</v>
      </c>
      <c r="D24" s="10">
        <v>13.5</v>
      </c>
      <c r="E24" s="12" t="s">
        <v>9</v>
      </c>
      <c r="F24" s="10" t="s">
        <v>10</v>
      </c>
    </row>
    <row r="25" s="2" customFormat="1" ht="48" spans="1:6">
      <c r="A25" s="9">
        <v>23</v>
      </c>
      <c r="B25" s="10" t="s">
        <v>32</v>
      </c>
      <c r="C25" s="11" t="s">
        <v>36</v>
      </c>
      <c r="D25" s="10">
        <v>3.6</v>
      </c>
      <c r="E25" s="12" t="s">
        <v>9</v>
      </c>
      <c r="F25" s="10" t="s">
        <v>10</v>
      </c>
    </row>
    <row r="26" s="2" customFormat="1" ht="24" spans="1:6">
      <c r="A26" s="9">
        <v>24</v>
      </c>
      <c r="B26" s="10" t="s">
        <v>37</v>
      </c>
      <c r="C26" s="11" t="s">
        <v>38</v>
      </c>
      <c r="D26" s="10">
        <v>16.65</v>
      </c>
      <c r="E26" s="12" t="s">
        <v>9</v>
      </c>
      <c r="F26" s="10" t="s">
        <v>39</v>
      </c>
    </row>
    <row r="27" s="2" customFormat="1" ht="24" spans="1:6">
      <c r="A27" s="9">
        <v>25</v>
      </c>
      <c r="B27" s="10" t="s">
        <v>37</v>
      </c>
      <c r="C27" s="11" t="s">
        <v>40</v>
      </c>
      <c r="D27" s="10">
        <v>7.25</v>
      </c>
      <c r="E27" s="12" t="s">
        <v>9</v>
      </c>
      <c r="F27" s="10" t="s">
        <v>39</v>
      </c>
    </row>
    <row r="28" s="2" customFormat="1" ht="48" spans="1:6">
      <c r="A28" s="9">
        <v>26</v>
      </c>
      <c r="B28" s="10" t="s">
        <v>37</v>
      </c>
      <c r="C28" s="11" t="s">
        <v>41</v>
      </c>
      <c r="D28" s="10">
        <v>8.87</v>
      </c>
      <c r="E28" s="12" t="s">
        <v>9</v>
      </c>
      <c r="F28" s="10" t="s">
        <v>42</v>
      </c>
    </row>
    <row r="29" s="2" customFormat="1" ht="24" spans="1:6">
      <c r="A29" s="9">
        <v>27</v>
      </c>
      <c r="B29" s="10" t="s">
        <v>43</v>
      </c>
      <c r="C29" s="11" t="s">
        <v>44</v>
      </c>
      <c r="D29" s="10">
        <v>2</v>
      </c>
      <c r="E29" s="12" t="s">
        <v>45</v>
      </c>
      <c r="F29" s="17" t="s">
        <v>24</v>
      </c>
    </row>
    <row r="30" s="2" customFormat="1" ht="12" spans="1:6">
      <c r="A30" s="9">
        <v>28</v>
      </c>
      <c r="B30" s="10" t="s">
        <v>43</v>
      </c>
      <c r="C30" s="11" t="s">
        <v>46</v>
      </c>
      <c r="D30" s="10">
        <v>5</v>
      </c>
      <c r="E30" s="12" t="s">
        <v>45</v>
      </c>
      <c r="F30" s="10" t="s">
        <v>47</v>
      </c>
    </row>
    <row r="31" s="2" customFormat="1" ht="24" spans="1:6">
      <c r="A31" s="9">
        <v>29</v>
      </c>
      <c r="B31" s="10" t="s">
        <v>43</v>
      </c>
      <c r="C31" s="11" t="s">
        <v>48</v>
      </c>
      <c r="D31" s="10">
        <v>1</v>
      </c>
      <c r="E31" s="12" t="s">
        <v>45</v>
      </c>
      <c r="F31" s="17" t="s">
        <v>24</v>
      </c>
    </row>
    <row r="32" s="2" customFormat="1" ht="24" spans="1:6">
      <c r="A32" s="9">
        <v>30</v>
      </c>
      <c r="B32" s="10" t="s">
        <v>43</v>
      </c>
      <c r="C32" s="10" t="s">
        <v>49</v>
      </c>
      <c r="D32" s="10">
        <v>1</v>
      </c>
      <c r="E32" s="10" t="s">
        <v>45</v>
      </c>
      <c r="F32" s="17" t="s">
        <v>24</v>
      </c>
    </row>
    <row r="33" s="2" customFormat="1" ht="24" spans="1:6">
      <c r="A33" s="9">
        <v>31</v>
      </c>
      <c r="B33" s="10" t="s">
        <v>43</v>
      </c>
      <c r="C33" s="10" t="s">
        <v>50</v>
      </c>
      <c r="D33" s="10">
        <v>6</v>
      </c>
      <c r="E33" s="10" t="s">
        <v>45</v>
      </c>
      <c r="F33" s="17" t="s">
        <v>24</v>
      </c>
    </row>
    <row r="34" s="2" customFormat="1" ht="24" spans="1:6">
      <c r="A34" s="9">
        <v>32</v>
      </c>
      <c r="B34" s="10" t="s">
        <v>43</v>
      </c>
      <c r="C34" s="11" t="s">
        <v>51</v>
      </c>
      <c r="D34" s="10">
        <v>1</v>
      </c>
      <c r="E34" s="12" t="s">
        <v>45</v>
      </c>
      <c r="F34" s="10" t="s">
        <v>24</v>
      </c>
    </row>
    <row r="35" s="2" customFormat="1" ht="24" spans="1:6">
      <c r="A35" s="9">
        <v>33</v>
      </c>
      <c r="B35" s="10" t="s">
        <v>43</v>
      </c>
      <c r="C35" s="11" t="s">
        <v>52</v>
      </c>
      <c r="D35" s="10">
        <v>1</v>
      </c>
      <c r="E35" s="12" t="s">
        <v>45</v>
      </c>
      <c r="F35" s="10" t="s">
        <v>24</v>
      </c>
    </row>
    <row r="36" s="2" customFormat="1" ht="24" spans="1:6">
      <c r="A36" s="9">
        <v>34</v>
      </c>
      <c r="B36" s="10" t="s">
        <v>43</v>
      </c>
      <c r="C36" s="11" t="s">
        <v>53</v>
      </c>
      <c r="D36" s="10">
        <v>2</v>
      </c>
      <c r="E36" s="12" t="s">
        <v>45</v>
      </c>
      <c r="F36" s="10" t="s">
        <v>24</v>
      </c>
    </row>
    <row r="37" s="2" customFormat="1" ht="38" customHeight="1" spans="1:6">
      <c r="A37" s="9">
        <v>35</v>
      </c>
      <c r="B37" s="10" t="s">
        <v>54</v>
      </c>
      <c r="C37" s="11" t="s">
        <v>55</v>
      </c>
      <c r="D37" s="10">
        <v>14</v>
      </c>
      <c r="E37" s="12" t="s">
        <v>45</v>
      </c>
      <c r="F37" s="17" t="s">
        <v>56</v>
      </c>
    </row>
    <row r="38" s="2" customFormat="1" ht="24" spans="1:6">
      <c r="A38" s="9">
        <v>36</v>
      </c>
      <c r="B38" s="10" t="s">
        <v>57</v>
      </c>
      <c r="C38" s="10" t="s">
        <v>58</v>
      </c>
      <c r="D38" s="10">
        <v>14</v>
      </c>
      <c r="E38" s="12" t="s">
        <v>45</v>
      </c>
      <c r="F38" s="17" t="s">
        <v>59</v>
      </c>
    </row>
    <row r="39" s="2" customFormat="1" ht="24" spans="1:6">
      <c r="A39" s="9">
        <v>37</v>
      </c>
      <c r="B39" s="10" t="s">
        <v>60</v>
      </c>
      <c r="C39" s="10" t="s">
        <v>61</v>
      </c>
      <c r="D39" s="10">
        <v>13</v>
      </c>
      <c r="E39" s="12" t="s">
        <v>45</v>
      </c>
      <c r="F39" s="10" t="s">
        <v>62</v>
      </c>
    </row>
    <row r="40" s="2" customFormat="1" ht="12" spans="1:6">
      <c r="A40" s="9">
        <v>38</v>
      </c>
      <c r="B40" s="10" t="s">
        <v>63</v>
      </c>
      <c r="C40" s="11" t="s">
        <v>64</v>
      </c>
      <c r="D40" s="10">
        <v>5</v>
      </c>
      <c r="E40" s="12" t="s">
        <v>45</v>
      </c>
      <c r="F40" s="13" t="s">
        <v>65</v>
      </c>
    </row>
    <row r="41" s="2" customFormat="1" ht="12" spans="1:6">
      <c r="A41" s="9">
        <v>39</v>
      </c>
      <c r="B41" s="10" t="s">
        <v>66</v>
      </c>
      <c r="C41" s="11"/>
      <c r="D41" s="10">
        <v>3</v>
      </c>
      <c r="E41" s="12" t="s">
        <v>45</v>
      </c>
      <c r="F41" s="10" t="s">
        <v>67</v>
      </c>
    </row>
    <row r="42" s="2" customFormat="1" ht="12" spans="1:6">
      <c r="A42" s="9">
        <v>40</v>
      </c>
      <c r="B42" s="10" t="s">
        <v>68</v>
      </c>
      <c r="C42" s="10" t="s">
        <v>69</v>
      </c>
      <c r="D42" s="10">
        <v>10</v>
      </c>
      <c r="E42" s="12" t="s">
        <v>70</v>
      </c>
      <c r="F42" s="10" t="s">
        <v>71</v>
      </c>
    </row>
    <row r="43" s="3" customFormat="1" ht="36" spans="1:6">
      <c r="A43" s="9">
        <v>41</v>
      </c>
      <c r="B43" s="14" t="s">
        <v>72</v>
      </c>
      <c r="C43" s="15" t="s">
        <v>73</v>
      </c>
      <c r="D43" s="14">
        <v>3</v>
      </c>
      <c r="E43" s="16" t="s">
        <v>45</v>
      </c>
      <c r="F43" s="14" t="s">
        <v>74</v>
      </c>
    </row>
    <row r="44" s="2" customFormat="1" ht="24" spans="1:6">
      <c r="A44" s="9">
        <v>42</v>
      </c>
      <c r="B44" s="10" t="s">
        <v>75</v>
      </c>
      <c r="C44" s="11"/>
      <c r="D44" s="10">
        <v>3</v>
      </c>
      <c r="E44" s="12" t="s">
        <v>45</v>
      </c>
      <c r="F44" s="10" t="s">
        <v>76</v>
      </c>
    </row>
    <row r="45" s="1" customFormat="1" spans="1:6">
      <c r="A45" s="9">
        <v>43</v>
      </c>
      <c r="B45" s="10" t="s">
        <v>77</v>
      </c>
      <c r="C45" s="11" t="s">
        <v>78</v>
      </c>
      <c r="D45" s="10">
        <v>2</v>
      </c>
      <c r="E45" s="12" t="s">
        <v>45</v>
      </c>
      <c r="F45" s="10" t="s">
        <v>79</v>
      </c>
    </row>
    <row r="46" s="1" customFormat="1" spans="1:6">
      <c r="A46" s="9">
        <v>44</v>
      </c>
      <c r="B46" s="10" t="s">
        <v>80</v>
      </c>
      <c r="C46" s="11"/>
      <c r="D46" s="10">
        <v>2</v>
      </c>
      <c r="E46" s="12" t="s">
        <v>70</v>
      </c>
      <c r="F46" s="10" t="s">
        <v>81</v>
      </c>
    </row>
    <row r="47" s="1" customFormat="1" spans="1:6">
      <c r="A47" s="9">
        <v>45</v>
      </c>
      <c r="B47" s="10" t="s">
        <v>82</v>
      </c>
      <c r="C47" s="11" t="s">
        <v>83</v>
      </c>
      <c r="D47" s="10">
        <v>7</v>
      </c>
      <c r="E47" s="12" t="s">
        <v>45</v>
      </c>
      <c r="F47" s="10" t="s">
        <v>84</v>
      </c>
    </row>
    <row r="48" s="1" customFormat="1" ht="24" spans="1:6">
      <c r="A48" s="9">
        <v>46</v>
      </c>
      <c r="B48" s="10" t="s">
        <v>85</v>
      </c>
      <c r="C48" s="11" t="s">
        <v>86</v>
      </c>
      <c r="D48" s="10">
        <v>2</v>
      </c>
      <c r="E48" s="12" t="s">
        <v>45</v>
      </c>
      <c r="F48" s="10" t="s">
        <v>87</v>
      </c>
    </row>
    <row r="49" s="1" customFormat="1" spans="1:6">
      <c r="A49" s="9">
        <v>47</v>
      </c>
      <c r="B49" s="10" t="s">
        <v>88</v>
      </c>
      <c r="C49" s="10" t="s">
        <v>89</v>
      </c>
      <c r="D49" s="10">
        <v>12</v>
      </c>
      <c r="E49" s="12" t="s">
        <v>45</v>
      </c>
      <c r="F49" s="10" t="s">
        <v>90</v>
      </c>
    </row>
    <row r="50" s="1" customFormat="1" spans="1:6">
      <c r="A50" s="9">
        <v>48</v>
      </c>
      <c r="B50" s="13" t="s">
        <v>88</v>
      </c>
      <c r="C50" s="13" t="s">
        <v>91</v>
      </c>
      <c r="D50" s="10">
        <v>6</v>
      </c>
      <c r="E50" s="10" t="s">
        <v>45</v>
      </c>
      <c r="F50" s="17" t="s">
        <v>92</v>
      </c>
    </row>
    <row r="51" s="1" customFormat="1" ht="60" spans="1:6">
      <c r="A51" s="9">
        <v>49</v>
      </c>
      <c r="B51" s="10" t="s">
        <v>88</v>
      </c>
      <c r="C51" s="11" t="s">
        <v>93</v>
      </c>
      <c r="D51" s="10">
        <v>6</v>
      </c>
      <c r="E51" s="12" t="s">
        <v>45</v>
      </c>
      <c r="F51" s="10" t="s">
        <v>94</v>
      </c>
    </row>
    <row r="52" s="1" customFormat="1" ht="60" spans="1:8">
      <c r="A52" s="9">
        <v>50</v>
      </c>
      <c r="B52" s="10" t="s">
        <v>95</v>
      </c>
      <c r="C52" s="11" t="s">
        <v>96</v>
      </c>
      <c r="D52" s="10">
        <v>4</v>
      </c>
      <c r="E52" s="12" t="s">
        <v>45</v>
      </c>
      <c r="F52" s="10" t="s">
        <v>94</v>
      </c>
      <c r="G52" s="2"/>
      <c r="H52" s="2"/>
    </row>
    <row r="53" s="1" customFormat="1" spans="1:6">
      <c r="A53" s="9">
        <v>51</v>
      </c>
      <c r="B53" s="10" t="s">
        <v>97</v>
      </c>
      <c r="C53" s="11" t="s">
        <v>98</v>
      </c>
      <c r="D53" s="10">
        <v>6.8</v>
      </c>
      <c r="E53" s="12" t="s">
        <v>9</v>
      </c>
      <c r="F53" s="10" t="s">
        <v>99</v>
      </c>
    </row>
    <row r="54" s="1" customFormat="1" spans="1:6">
      <c r="A54" s="9">
        <v>52</v>
      </c>
      <c r="B54" s="10" t="s">
        <v>97</v>
      </c>
      <c r="C54" s="11" t="s">
        <v>100</v>
      </c>
      <c r="D54" s="10">
        <v>15.5</v>
      </c>
      <c r="E54" s="12" t="s">
        <v>9</v>
      </c>
      <c r="F54" s="10" t="s">
        <v>99</v>
      </c>
    </row>
    <row r="55" s="1" customFormat="1" spans="1:6">
      <c r="A55" s="9">
        <v>53</v>
      </c>
      <c r="B55" s="10" t="s">
        <v>101</v>
      </c>
      <c r="C55" s="11"/>
      <c r="D55" s="10">
        <f>65+7</f>
        <v>72</v>
      </c>
      <c r="E55" s="12" t="s">
        <v>102</v>
      </c>
      <c r="F55" s="10" t="s">
        <v>103</v>
      </c>
    </row>
    <row r="56" s="3" customFormat="1" ht="36" spans="1:6">
      <c r="A56" s="18">
        <v>54</v>
      </c>
      <c r="B56" s="14" t="s">
        <v>104</v>
      </c>
      <c r="C56" s="15" t="s">
        <v>105</v>
      </c>
      <c r="D56" s="14">
        <v>12</v>
      </c>
      <c r="E56" s="16" t="s">
        <v>45</v>
      </c>
      <c r="F56" s="14" t="s">
        <v>106</v>
      </c>
    </row>
    <row r="57" s="1" customFormat="1" ht="36" spans="1:6">
      <c r="A57" s="9">
        <v>55</v>
      </c>
      <c r="B57" s="10" t="s">
        <v>104</v>
      </c>
      <c r="C57" s="10" t="s">
        <v>107</v>
      </c>
      <c r="D57" s="10">
        <v>3</v>
      </c>
      <c r="E57" s="10" t="s">
        <v>45</v>
      </c>
      <c r="F57" s="10" t="s">
        <v>108</v>
      </c>
    </row>
    <row r="58" s="1" customFormat="1" ht="36" spans="1:6">
      <c r="A58" s="9">
        <v>56</v>
      </c>
      <c r="B58" s="10" t="s">
        <v>104</v>
      </c>
      <c r="C58" s="10" t="s">
        <v>109</v>
      </c>
      <c r="D58" s="10">
        <v>7</v>
      </c>
      <c r="E58" s="10" t="s">
        <v>45</v>
      </c>
      <c r="F58" s="10" t="s">
        <v>108</v>
      </c>
    </row>
    <row r="59" s="1" customFormat="1" ht="24" spans="1:6">
      <c r="A59" s="9">
        <v>57</v>
      </c>
      <c r="B59" s="13" t="s">
        <v>104</v>
      </c>
      <c r="C59" s="13" t="s">
        <v>110</v>
      </c>
      <c r="D59" s="13">
        <v>4</v>
      </c>
      <c r="E59" s="13" t="s">
        <v>45</v>
      </c>
      <c r="F59" s="10" t="s">
        <v>111</v>
      </c>
    </row>
    <row r="60" s="3" customFormat="1" ht="24" spans="1:6">
      <c r="A60" s="18">
        <v>58</v>
      </c>
      <c r="B60" s="14" t="s">
        <v>112</v>
      </c>
      <c r="C60" s="14" t="s">
        <v>113</v>
      </c>
      <c r="D60" s="14">
        <v>1</v>
      </c>
      <c r="E60" s="14" t="s">
        <v>45</v>
      </c>
      <c r="F60" s="14" t="s">
        <v>114</v>
      </c>
    </row>
    <row r="61" s="3" customFormat="1" ht="24" spans="1:6">
      <c r="A61" s="18">
        <v>59</v>
      </c>
      <c r="B61" s="14" t="s">
        <v>112</v>
      </c>
      <c r="C61" s="14" t="s">
        <v>115</v>
      </c>
      <c r="D61" s="14">
        <v>1</v>
      </c>
      <c r="E61" s="14" t="s">
        <v>45</v>
      </c>
      <c r="F61" s="14" t="s">
        <v>114</v>
      </c>
    </row>
    <row r="62" s="3" customFormat="1" ht="24" spans="1:6">
      <c r="A62" s="18">
        <v>60</v>
      </c>
      <c r="B62" s="14" t="s">
        <v>112</v>
      </c>
      <c r="C62" s="15" t="s">
        <v>116</v>
      </c>
      <c r="D62" s="14">
        <v>1</v>
      </c>
      <c r="E62" s="16" t="s">
        <v>45</v>
      </c>
      <c r="F62" s="14" t="s">
        <v>117</v>
      </c>
    </row>
    <row r="63" s="1" customFormat="1" ht="60" spans="1:6">
      <c r="A63" s="9">
        <v>61</v>
      </c>
      <c r="B63" s="10" t="s">
        <v>118</v>
      </c>
      <c r="C63" s="19" t="s">
        <v>119</v>
      </c>
      <c r="D63" s="10">
        <v>2</v>
      </c>
      <c r="E63" s="12" t="s">
        <v>45</v>
      </c>
      <c r="F63" s="10" t="s">
        <v>94</v>
      </c>
    </row>
    <row r="64" s="1" customFormat="1" spans="1:6">
      <c r="A64" s="9">
        <v>62</v>
      </c>
      <c r="B64" s="10" t="s">
        <v>120</v>
      </c>
      <c r="C64" s="19" t="s">
        <v>89</v>
      </c>
      <c r="D64" s="10">
        <v>8</v>
      </c>
      <c r="E64" s="12" t="s">
        <v>45</v>
      </c>
      <c r="F64" s="10" t="s">
        <v>121</v>
      </c>
    </row>
    <row r="65" s="1" customFormat="1" spans="1:7">
      <c r="A65" s="9">
        <v>63</v>
      </c>
      <c r="B65" s="10" t="s">
        <v>120</v>
      </c>
      <c r="C65" s="10" t="s">
        <v>122</v>
      </c>
      <c r="D65" s="10">
        <v>6</v>
      </c>
      <c r="E65" s="10" t="s">
        <v>45</v>
      </c>
      <c r="F65" s="10" t="s">
        <v>121</v>
      </c>
      <c r="G65" s="2"/>
    </row>
    <row r="66" s="1" customFormat="1" spans="1:6">
      <c r="A66" s="9">
        <v>64</v>
      </c>
      <c r="B66" s="20" t="s">
        <v>120</v>
      </c>
      <c r="C66" s="21" t="s">
        <v>123</v>
      </c>
      <c r="D66" s="20">
        <v>1</v>
      </c>
      <c r="E66" s="22" t="s">
        <v>45</v>
      </c>
      <c r="F66" s="20" t="s">
        <v>121</v>
      </c>
    </row>
    <row r="67" s="1" customFormat="1" ht="24" spans="1:6">
      <c r="A67" s="9">
        <v>65</v>
      </c>
      <c r="B67" s="10" t="s">
        <v>124</v>
      </c>
      <c r="C67" s="10"/>
      <c r="D67" s="10">
        <v>26</v>
      </c>
      <c r="E67" s="12" t="s">
        <v>102</v>
      </c>
      <c r="F67" s="10" t="s">
        <v>125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杨宁</dc:creator>
  <cp:lastModifiedBy>PC-Work</cp:lastModifiedBy>
  <dcterms:created xsi:type="dcterms:W3CDTF">2025-04-23T02:27:00Z</dcterms:created>
  <dcterms:modified xsi:type="dcterms:W3CDTF">2025-09-22T06:44:29Z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8D591340EA0041019E7210101BFA5780_13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